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Travel" sheetId="1" r:id="rId1"/>
    <sheet name="Hospitality" sheetId="2" r:id="rId2"/>
    <sheet name="Gifts" sheetId="3" r:id="rId3"/>
    <sheet name="Other" sheetId="4" r:id="rId4"/>
  </sheets>
  <definedNames>
    <definedName name="_xlnm.Print_Area" localSheetId="2">'Gifts'!$A$1:$D$18</definedName>
    <definedName name="_xlnm.Print_Area" localSheetId="1">'Hospitality'!$A$1:$E$16</definedName>
    <definedName name="_xlnm.Print_Area" localSheetId="3">'Other'!$A$1:$D$15</definedName>
    <definedName name="_xlnm.Print_Area" localSheetId="0">'Travel'!$A$1:$E$66</definedName>
  </definedNames>
  <calcPr fullCalcOnLoad="1"/>
</workbook>
</file>

<file path=xl/sharedStrings.xml><?xml version="1.0" encoding="utf-8"?>
<sst xmlns="http://schemas.openxmlformats.org/spreadsheetml/2006/main" count="208" uniqueCount="82">
  <si>
    <t>Date</t>
  </si>
  <si>
    <t>Amount (NZ$)</t>
  </si>
  <si>
    <t xml:space="preserve">Purpose (eg, attending conference on...) </t>
  </si>
  <si>
    <t>Nature (eg, hotel costs, travel, etc)</t>
  </si>
  <si>
    <t>Location/s</t>
  </si>
  <si>
    <t xml:space="preserve">Purpose (eg, visiting district offices ...) </t>
  </si>
  <si>
    <t>Wellington</t>
  </si>
  <si>
    <t>Parking</t>
  </si>
  <si>
    <t xml:space="preserve">Purpose (eg, hosting delegation from ...) </t>
  </si>
  <si>
    <t>Nil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</si>
  <si>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</si>
  <si>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</si>
  <si>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</si>
  <si>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>Description</t>
  </si>
  <si>
    <t>Estimated value (NZ$)</t>
  </si>
  <si>
    <t>Hospitality</t>
  </si>
  <si>
    <t>Offered by</t>
  </si>
  <si>
    <t>Hutt Valley District Health Board</t>
  </si>
  <si>
    <t>CEO - Graham Dyer</t>
  </si>
  <si>
    <t>International Travel - Credit Card expenses</t>
  </si>
  <si>
    <t>International Travel - non-Credit Card expenses</t>
  </si>
  <si>
    <t>Domestic Travel - Credit Card expenses</t>
  </si>
  <si>
    <t>Hospitality Provided - Credit Card expenses</t>
  </si>
  <si>
    <t>Gifts &amp; Hospitality Accepted - over $50 in estimated value</t>
  </si>
  <si>
    <t>Gifts</t>
  </si>
  <si>
    <t xml:space="preserve">Nature </t>
  </si>
  <si>
    <t>Other - non-Credit Card expenses</t>
  </si>
  <si>
    <t>Other - Credit Card expenses</t>
  </si>
  <si>
    <t>NIL</t>
  </si>
  <si>
    <t>Lower Hutt</t>
  </si>
  <si>
    <t>Domestic Travel - Non Credit Card</t>
  </si>
  <si>
    <t>Hospitality Provided - Non Credit Card expenses</t>
  </si>
  <si>
    <t>Total Hospitality Expenses for 1 January 2011 - 30 June 2011</t>
  </si>
  <si>
    <t>Meeting with Crown Monitor</t>
  </si>
  <si>
    <t>Wilson Parking for IHI conference in Auckland</t>
  </si>
  <si>
    <t>Wellington Airport parking while attending IHI conference in Auckland</t>
  </si>
  <si>
    <t>Auckland</t>
  </si>
  <si>
    <t>Azure Wireless internet access</t>
  </si>
  <si>
    <t>internet access while attending conference</t>
  </si>
  <si>
    <t>Australia</t>
  </si>
  <si>
    <t>case for I-pad</t>
  </si>
  <si>
    <t>Meeting in Wellington with G Milne</t>
  </si>
  <si>
    <t>Meeting in Wellington at National Health Board</t>
  </si>
  <si>
    <t>Attending Electives Forum</t>
  </si>
  <si>
    <t>Meeting with G Osborne &amp; M Milner</t>
  </si>
  <si>
    <t>Meeting with Board Chair &amp; CCDHB CEO</t>
  </si>
  <si>
    <t>DHBNZ meeting</t>
  </si>
  <si>
    <t>Meeting at CCDHB</t>
  </si>
  <si>
    <t>Meeting at Ministry of Health</t>
  </si>
  <si>
    <t>Health Workforce NZ meeting</t>
  </si>
  <si>
    <t>Weltec launch at Parliament</t>
  </si>
  <si>
    <t>CEO's meeting at TAS</t>
  </si>
  <si>
    <t>Wellington Airport parking while attending ER meeting in Auckland</t>
  </si>
  <si>
    <t>HSRA meeting</t>
  </si>
  <si>
    <t>Mileage Claim travel to meetings from 5/9/11 to 6/10/11</t>
  </si>
  <si>
    <t>Meeting in Wellignton</t>
  </si>
  <si>
    <t>Mileage</t>
  </si>
  <si>
    <t>Attending Regional Radiology Meeting</t>
  </si>
  <si>
    <t>Meal while away attending conference in Auckland</t>
  </si>
  <si>
    <t>meal</t>
  </si>
  <si>
    <t>Wellington Airport Parking while attending meeting in Auckland</t>
  </si>
  <si>
    <t>Attending DHBNZ meeting</t>
  </si>
  <si>
    <t>Attending CSSMER meeting</t>
  </si>
  <si>
    <t>Attending meeting with CCDHB CEO and HWNZ</t>
  </si>
  <si>
    <t>Attending Board meeting held at CCDHB</t>
  </si>
  <si>
    <t>Attending CE's meeting at Middlemore Hospital</t>
  </si>
  <si>
    <t>refuel of hire car while attending meeting in Auckland</t>
  </si>
  <si>
    <t>fuel</t>
  </si>
  <si>
    <t>Accommodation while attending CE's meeting in Auckland</t>
  </si>
  <si>
    <t>accommodation</t>
  </si>
  <si>
    <t>Attending Chair's and CEO's meeting</t>
  </si>
  <si>
    <t>Taxi in Perth while attending Learning Set</t>
  </si>
  <si>
    <t>travel</t>
  </si>
  <si>
    <t>Accommodation in Perth while attending Learning Set</t>
  </si>
  <si>
    <t>Accommondation</t>
  </si>
  <si>
    <t>Attending HBL meeting</t>
  </si>
  <si>
    <t>Mileage claim travel to meetings from 8/10/11 - 14/12/11</t>
  </si>
  <si>
    <t>Total Other Expenses for 1 July 2011 - 31 December 2011</t>
  </si>
  <si>
    <t>Period: 1 July 2011 - 31 December 2011</t>
  </si>
  <si>
    <t>Total Hospitality Expenses for 1 July 2011 - 31 December 2011</t>
  </si>
  <si>
    <t>Total Travel Expenses for 1 July 2011 - 31 December 2011</t>
  </si>
  <si>
    <t>stylis for i-pad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</si>
</sst>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7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0" fillId="22" borderId="7" applyNumberFormat="0" applyFont="0" applyAlignment="0" applyProtection="0"/>
    <xf numFmtId="0" fontId="12" fillId="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3" fillId="7" borderId="12" xfId="0" applyFont="1" applyFill="1" applyBorder="1" applyAlignment="1">
      <alignment vertical="center"/>
    </xf>
    <xf numFmtId="0" fontId="24" fillId="7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5" fontId="22" fillId="0" borderId="0" xfId="0" applyNumberFormat="1" applyFont="1" applyAlignment="1">
      <alignment horizontal="left" vertical="center" wrapText="1"/>
    </xf>
    <xf numFmtId="15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4" fillId="7" borderId="13" xfId="0" applyFont="1" applyFill="1" applyBorder="1" applyAlignment="1">
      <alignment horizontal="justify" vertical="center"/>
    </xf>
    <xf numFmtId="0" fontId="21" fillId="7" borderId="12" xfId="0" applyFont="1" applyFill="1" applyBorder="1" applyAlignment="1">
      <alignment vertical="center" wrapText="1"/>
    </xf>
    <xf numFmtId="164" fontId="21" fillId="0" borderId="14" xfId="0" applyNumberFormat="1" applyFont="1" applyFill="1" applyBorder="1" applyAlignment="1">
      <alignment vertical="center"/>
    </xf>
    <xf numFmtId="2" fontId="22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horizontal="right" vertical="center" wrapText="1"/>
    </xf>
    <xf numFmtId="15" fontId="21" fillId="0" borderId="0" xfId="0" applyNumberFormat="1" applyFont="1" applyAlignment="1">
      <alignment vertical="center" wrapText="1"/>
    </xf>
    <xf numFmtId="164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44" fontId="22" fillId="0" borderId="0" xfId="44" applyFont="1" applyAlignment="1">
      <alignment vertical="center" wrapText="1"/>
    </xf>
    <xf numFmtId="44" fontId="21" fillId="0" borderId="0" xfId="0" applyNumberFormat="1" applyFont="1" applyAlignment="1">
      <alignment vertical="center" wrapText="1"/>
    </xf>
    <xf numFmtId="44" fontId="21" fillId="0" borderId="0" xfId="44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7" borderId="13" xfId="0" applyFont="1" applyFill="1" applyBorder="1" applyAlignment="1">
      <alignment horizontal="justify"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workbookViewId="0" topLeftCell="A1">
      <selection activeCell="G9" sqref="G8:G9"/>
    </sheetView>
  </sheetViews>
  <sheetFormatPr defaultColWidth="9.140625" defaultRowHeight="12.75"/>
  <cols>
    <col min="1" max="2" width="15.7109375" style="1" customWidth="1"/>
    <col min="3" max="4" width="40.7109375" style="1" customWidth="1"/>
    <col min="5" max="5" width="20.7109375" style="1" customWidth="1"/>
    <col min="6" max="16384" width="9.140625" style="1" customWidth="1"/>
  </cols>
  <sheetData>
    <row r="1" spans="1:5" s="20" customFormat="1" ht="21" customHeight="1">
      <c r="A1" s="34" t="s">
        <v>17</v>
      </c>
      <c r="B1" s="35"/>
      <c r="C1" s="35"/>
      <c r="D1" s="35"/>
      <c r="E1" s="36"/>
    </row>
    <row r="2" spans="1:5" s="7" customFormat="1" ht="21" customHeight="1">
      <c r="A2" s="30" t="s">
        <v>18</v>
      </c>
      <c r="B2" s="31"/>
      <c r="C2" s="30" t="s">
        <v>78</v>
      </c>
      <c r="D2" s="32"/>
      <c r="E2" s="33"/>
    </row>
    <row r="3" s="5" customFormat="1" ht="18" customHeight="1">
      <c r="A3" s="4" t="s">
        <v>19</v>
      </c>
    </row>
    <row r="4" spans="1:5" s="7" customFormat="1" ht="1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</row>
    <row r="5" spans="1:5" s="11" customFormat="1" ht="12.75">
      <c r="A5" s="8">
        <v>40738</v>
      </c>
      <c r="B5" s="22">
        <v>52.35</v>
      </c>
      <c r="C5" s="10" t="s">
        <v>37</v>
      </c>
      <c r="D5" s="10" t="s">
        <v>38</v>
      </c>
      <c r="E5" s="10" t="s">
        <v>39</v>
      </c>
    </row>
    <row r="6" spans="1:5" s="11" customFormat="1" ht="12.75">
      <c r="A6" s="8">
        <v>40885</v>
      </c>
      <c r="B6" s="16">
        <v>65.2</v>
      </c>
      <c r="C6" s="10" t="s">
        <v>71</v>
      </c>
      <c r="D6" s="10" t="s">
        <v>72</v>
      </c>
      <c r="E6" s="10" t="s">
        <v>39</v>
      </c>
    </row>
    <row r="7" spans="1:5" s="10" customFormat="1" ht="25.5">
      <c r="A7" s="8">
        <v>40885</v>
      </c>
      <c r="B7" s="16">
        <v>730.47</v>
      </c>
      <c r="C7" s="10" t="s">
        <v>73</v>
      </c>
      <c r="D7" s="10" t="s">
        <v>74</v>
      </c>
      <c r="E7" s="10" t="s">
        <v>39</v>
      </c>
    </row>
    <row r="8" spans="1:2" s="10" customFormat="1" ht="12.75">
      <c r="A8" s="8"/>
      <c r="B8" s="16"/>
    </row>
    <row r="9" spans="1:2" s="10" customFormat="1" ht="12.75">
      <c r="A9" s="17"/>
      <c r="B9" s="18"/>
    </row>
    <row r="10" spans="1:2" s="10" customFormat="1" ht="12.75">
      <c r="A10" s="9"/>
      <c r="B10" s="23">
        <f>SUM(B5:B9)</f>
        <v>848.02</v>
      </c>
    </row>
    <row r="11" s="5" customFormat="1" ht="18" customHeight="1">
      <c r="A11" s="4" t="s">
        <v>20</v>
      </c>
    </row>
    <row r="12" spans="1:2" s="7" customFormat="1" ht="15" customHeight="1">
      <c r="A12" s="7" t="s">
        <v>0</v>
      </c>
      <c r="B12" s="7" t="s">
        <v>1</v>
      </c>
    </row>
    <row r="13" spans="1:2" s="10" customFormat="1" ht="12.75">
      <c r="A13" s="9" t="s">
        <v>28</v>
      </c>
      <c r="B13" s="19"/>
    </row>
    <row r="14" spans="1:2" s="10" customFormat="1" ht="12.75">
      <c r="A14" s="9"/>
      <c r="B14" s="15"/>
    </row>
    <row r="15" s="5" customFormat="1" ht="18" customHeight="1">
      <c r="A15" s="4" t="s">
        <v>21</v>
      </c>
    </row>
    <row r="16" spans="1:5" s="7" customFormat="1" ht="15" customHeight="1">
      <c r="A16" s="7" t="s">
        <v>0</v>
      </c>
      <c r="B16" s="7" t="s">
        <v>1</v>
      </c>
      <c r="C16" s="7" t="s">
        <v>5</v>
      </c>
      <c r="D16" s="7" t="s">
        <v>3</v>
      </c>
      <c r="E16" s="7" t="s">
        <v>4</v>
      </c>
    </row>
    <row r="17" spans="1:5" s="10" customFormat="1" ht="12.75">
      <c r="A17" s="9">
        <v>40730</v>
      </c>
      <c r="B17" s="22">
        <v>12.5</v>
      </c>
      <c r="C17" s="9" t="s">
        <v>34</v>
      </c>
      <c r="D17" s="9" t="s">
        <v>7</v>
      </c>
      <c r="E17" s="9" t="s">
        <v>36</v>
      </c>
    </row>
    <row r="18" spans="1:5" s="10" customFormat="1" ht="25.5">
      <c r="A18" s="9">
        <v>40732</v>
      </c>
      <c r="B18" s="22">
        <v>81</v>
      </c>
      <c r="C18" s="9" t="s">
        <v>35</v>
      </c>
      <c r="D18" s="9" t="s">
        <v>7</v>
      </c>
      <c r="E18" s="9" t="s">
        <v>6</v>
      </c>
    </row>
    <row r="19" spans="1:5" s="10" customFormat="1" ht="12.75">
      <c r="A19" s="9">
        <v>40736</v>
      </c>
      <c r="B19" s="22">
        <v>12.5</v>
      </c>
      <c r="C19" s="9" t="s">
        <v>34</v>
      </c>
      <c r="D19" s="9" t="s">
        <v>7</v>
      </c>
      <c r="E19" s="9" t="s">
        <v>36</v>
      </c>
    </row>
    <row r="20" spans="1:5" s="10" customFormat="1" ht="12.75">
      <c r="A20" s="9">
        <v>40753</v>
      </c>
      <c r="B20" s="22">
        <v>15.5</v>
      </c>
      <c r="C20" s="9" t="s">
        <v>41</v>
      </c>
      <c r="D20" s="9" t="s">
        <v>7</v>
      </c>
      <c r="E20" s="9" t="s">
        <v>6</v>
      </c>
    </row>
    <row r="21" spans="1:5" s="10" customFormat="1" ht="12.75">
      <c r="A21" s="9">
        <v>40753</v>
      </c>
      <c r="B21" s="22">
        <v>12</v>
      </c>
      <c r="C21" s="9" t="s">
        <v>42</v>
      </c>
      <c r="D21" s="9" t="s">
        <v>7</v>
      </c>
      <c r="E21" s="9" t="s">
        <v>6</v>
      </c>
    </row>
    <row r="22" spans="1:5" s="10" customFormat="1" ht="12.75">
      <c r="A22" s="9">
        <v>40758</v>
      </c>
      <c r="B22" s="22">
        <v>15</v>
      </c>
      <c r="C22" s="9" t="s">
        <v>43</v>
      </c>
      <c r="D22" s="9" t="s">
        <v>7</v>
      </c>
      <c r="E22" s="9" t="s">
        <v>6</v>
      </c>
    </row>
    <row r="23" spans="1:5" s="10" customFormat="1" ht="12.75">
      <c r="A23" s="9">
        <v>40759</v>
      </c>
      <c r="B23" s="22">
        <v>8.5</v>
      </c>
      <c r="C23" s="9" t="s">
        <v>44</v>
      </c>
      <c r="D23" s="9" t="s">
        <v>7</v>
      </c>
      <c r="E23" s="9" t="s">
        <v>6</v>
      </c>
    </row>
    <row r="24" spans="1:5" s="10" customFormat="1" ht="12.75">
      <c r="A24" s="9">
        <v>40765</v>
      </c>
      <c r="B24" s="22">
        <v>6</v>
      </c>
      <c r="C24" s="9" t="s">
        <v>45</v>
      </c>
      <c r="D24" s="9" t="s">
        <v>7</v>
      </c>
      <c r="E24" s="9" t="s">
        <v>6</v>
      </c>
    </row>
    <row r="25" spans="1:5" s="10" customFormat="1" ht="12.75">
      <c r="A25" s="9">
        <v>40764</v>
      </c>
      <c r="B25" s="22">
        <v>30.5</v>
      </c>
      <c r="C25" s="9" t="s">
        <v>46</v>
      </c>
      <c r="D25" s="9" t="s">
        <v>7</v>
      </c>
      <c r="E25" s="9" t="s">
        <v>6</v>
      </c>
    </row>
    <row r="26" spans="1:5" s="10" customFormat="1" ht="12.75">
      <c r="A26" s="9">
        <v>40770</v>
      </c>
      <c r="B26" s="22">
        <v>5</v>
      </c>
      <c r="C26" s="9" t="s">
        <v>47</v>
      </c>
      <c r="D26" s="9" t="s">
        <v>7</v>
      </c>
      <c r="E26" s="9" t="s">
        <v>6</v>
      </c>
    </row>
    <row r="27" spans="1:5" s="10" customFormat="1" ht="12.75">
      <c r="A27" s="9">
        <v>40772</v>
      </c>
      <c r="B27" s="22">
        <v>13</v>
      </c>
      <c r="C27" s="9" t="s">
        <v>48</v>
      </c>
      <c r="D27" s="9" t="s">
        <v>7</v>
      </c>
      <c r="E27" s="9" t="s">
        <v>6</v>
      </c>
    </row>
    <row r="28" spans="1:5" s="10" customFormat="1" ht="12.75">
      <c r="A28" s="9">
        <v>40779</v>
      </c>
      <c r="B28" s="22">
        <v>9.5</v>
      </c>
      <c r="C28" s="9" t="s">
        <v>49</v>
      </c>
      <c r="D28" s="9" t="s">
        <v>7</v>
      </c>
      <c r="E28" s="9" t="s">
        <v>6</v>
      </c>
    </row>
    <row r="29" spans="1:17" s="5" customFormat="1" ht="18" customHeight="1">
      <c r="A29" s="9">
        <v>40784</v>
      </c>
      <c r="B29" s="22">
        <v>4.5</v>
      </c>
      <c r="C29" s="9" t="s">
        <v>50</v>
      </c>
      <c r="D29" s="9" t="s">
        <v>7</v>
      </c>
      <c r="E29" s="9" t="s">
        <v>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7" customFormat="1" ht="15" customHeight="1">
      <c r="A30" s="9">
        <v>40787</v>
      </c>
      <c r="B30" s="22">
        <v>9</v>
      </c>
      <c r="C30" s="9" t="s">
        <v>48</v>
      </c>
      <c r="D30" s="9" t="s">
        <v>7</v>
      </c>
      <c r="E30" s="9" t="s">
        <v>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5" s="10" customFormat="1" ht="12.75">
      <c r="A31" s="9">
        <v>40791</v>
      </c>
      <c r="B31" s="22">
        <v>4.5</v>
      </c>
      <c r="C31" s="9" t="s">
        <v>51</v>
      </c>
      <c r="D31" s="9" t="s">
        <v>7</v>
      </c>
      <c r="E31" s="9" t="s">
        <v>6</v>
      </c>
    </row>
    <row r="32" spans="1:5" s="10" customFormat="1" ht="25.5">
      <c r="A32" s="9">
        <v>40793</v>
      </c>
      <c r="B32" s="22">
        <v>24</v>
      </c>
      <c r="C32" s="9" t="s">
        <v>52</v>
      </c>
      <c r="D32" s="9" t="s">
        <v>7</v>
      </c>
      <c r="E32" s="9" t="s">
        <v>6</v>
      </c>
    </row>
    <row r="33" spans="1:17" s="13" customFormat="1" ht="18" customHeight="1">
      <c r="A33" s="9">
        <v>40799</v>
      </c>
      <c r="B33" s="22">
        <v>17</v>
      </c>
      <c r="C33" s="9" t="s">
        <v>53</v>
      </c>
      <c r="D33" s="9" t="s">
        <v>7</v>
      </c>
      <c r="E33" s="9" t="s">
        <v>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7" customFormat="1" ht="15" customHeight="1">
      <c r="A34" s="9">
        <v>40799</v>
      </c>
      <c r="B34" s="22">
        <v>5</v>
      </c>
      <c r="C34" s="9" t="s">
        <v>45</v>
      </c>
      <c r="D34" s="9" t="s">
        <v>7</v>
      </c>
      <c r="E34" s="9" t="s">
        <v>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5" s="10" customFormat="1" ht="12.75">
      <c r="A35" s="9">
        <v>40800</v>
      </c>
      <c r="B35" s="22">
        <v>5</v>
      </c>
      <c r="C35" s="9" t="s">
        <v>47</v>
      </c>
      <c r="D35" s="9" t="s">
        <v>7</v>
      </c>
      <c r="E35" s="9" t="s">
        <v>6</v>
      </c>
    </row>
    <row r="36" s="10" customFormat="1" ht="12.75"/>
    <row r="37" spans="1:5" s="10" customFormat="1" ht="12.75">
      <c r="A37" s="9">
        <v>40814</v>
      </c>
      <c r="B37" s="22">
        <v>4.5</v>
      </c>
      <c r="C37" s="9" t="s">
        <v>55</v>
      </c>
      <c r="D37" s="9" t="s">
        <v>7</v>
      </c>
      <c r="E37" s="9" t="s">
        <v>6</v>
      </c>
    </row>
    <row r="38" spans="1:5" s="10" customFormat="1" ht="12.75">
      <c r="A38" s="9">
        <v>40815</v>
      </c>
      <c r="B38" s="22">
        <v>3.5</v>
      </c>
      <c r="C38" s="9" t="s">
        <v>57</v>
      </c>
      <c r="D38" s="9" t="s">
        <v>7</v>
      </c>
      <c r="E38" s="9" t="s">
        <v>6</v>
      </c>
    </row>
    <row r="39" spans="1:5" s="10" customFormat="1" ht="25.5">
      <c r="A39" s="9">
        <v>40820</v>
      </c>
      <c r="B39" s="22">
        <v>12.9</v>
      </c>
      <c r="C39" s="9" t="s">
        <v>58</v>
      </c>
      <c r="D39" s="9" t="s">
        <v>59</v>
      </c>
      <c r="E39" s="9" t="s">
        <v>36</v>
      </c>
    </row>
    <row r="40" spans="1:5" s="10" customFormat="1" ht="25.5">
      <c r="A40" s="9">
        <v>40820</v>
      </c>
      <c r="B40" s="22">
        <v>27</v>
      </c>
      <c r="C40" s="9" t="s">
        <v>60</v>
      </c>
      <c r="D40" s="9" t="s">
        <v>7</v>
      </c>
      <c r="E40" s="9" t="s">
        <v>6</v>
      </c>
    </row>
    <row r="41" spans="1:5" s="10" customFormat="1" ht="12.75">
      <c r="A41" s="9">
        <v>40822</v>
      </c>
      <c r="B41" s="22">
        <v>4.5</v>
      </c>
      <c r="C41" s="9" t="s">
        <v>61</v>
      </c>
      <c r="D41" s="9" t="s">
        <v>7</v>
      </c>
      <c r="E41" s="9" t="s">
        <v>6</v>
      </c>
    </row>
    <row r="42" spans="1:5" s="10" customFormat="1" ht="12.75">
      <c r="A42" s="9">
        <v>40822</v>
      </c>
      <c r="B42" s="22">
        <v>16</v>
      </c>
      <c r="C42" s="9" t="s">
        <v>62</v>
      </c>
      <c r="D42" s="9" t="s">
        <v>7</v>
      </c>
      <c r="E42" s="9" t="s">
        <v>6</v>
      </c>
    </row>
    <row r="43" spans="1:5" s="10" customFormat="1" ht="12.75">
      <c r="A43" s="9">
        <v>40821</v>
      </c>
      <c r="B43" s="22">
        <v>15.5</v>
      </c>
      <c r="C43" s="9" t="s">
        <v>63</v>
      </c>
      <c r="D43" s="9" t="s">
        <v>7</v>
      </c>
      <c r="E43" s="9" t="s">
        <v>6</v>
      </c>
    </row>
    <row r="44" spans="1:5" s="10" customFormat="1" ht="12.75">
      <c r="A44" s="9">
        <v>40823</v>
      </c>
      <c r="B44" s="22">
        <v>8</v>
      </c>
      <c r="C44" s="9" t="s">
        <v>64</v>
      </c>
      <c r="D44" s="9" t="s">
        <v>7</v>
      </c>
      <c r="E44" s="9" t="s">
        <v>6</v>
      </c>
    </row>
    <row r="45" spans="1:5" s="10" customFormat="1" ht="12.75">
      <c r="A45" s="9">
        <v>40875</v>
      </c>
      <c r="B45" s="22">
        <v>15</v>
      </c>
      <c r="C45" s="9" t="s">
        <v>65</v>
      </c>
      <c r="D45" s="9" t="s">
        <v>7</v>
      </c>
      <c r="E45" s="9" t="s">
        <v>36</v>
      </c>
    </row>
    <row r="46" spans="1:5" s="10" customFormat="1" ht="12.75">
      <c r="A46" s="9">
        <v>40876</v>
      </c>
      <c r="B46" s="22">
        <v>9</v>
      </c>
      <c r="C46" s="9" t="s">
        <v>65</v>
      </c>
      <c r="D46" s="9" t="s">
        <v>7</v>
      </c>
      <c r="E46" s="9" t="s">
        <v>36</v>
      </c>
    </row>
    <row r="47" spans="1:5" s="10" customFormat="1" ht="25.5">
      <c r="A47" s="9">
        <v>40876</v>
      </c>
      <c r="B47" s="22">
        <v>16.12</v>
      </c>
      <c r="C47" s="9" t="s">
        <v>66</v>
      </c>
      <c r="D47" s="9" t="s">
        <v>67</v>
      </c>
      <c r="E47" s="9" t="s">
        <v>36</v>
      </c>
    </row>
    <row r="48" spans="1:5" s="10" customFormat="1" ht="25.5">
      <c r="A48" s="9">
        <v>40876</v>
      </c>
      <c r="B48" s="22">
        <v>54</v>
      </c>
      <c r="C48" s="9" t="s">
        <v>60</v>
      </c>
      <c r="D48" s="9" t="s">
        <v>7</v>
      </c>
      <c r="E48" s="9" t="s">
        <v>6</v>
      </c>
    </row>
    <row r="49" spans="1:5" s="10" customFormat="1" ht="25.5">
      <c r="A49" s="9">
        <v>40876</v>
      </c>
      <c r="B49" s="22">
        <v>134.1</v>
      </c>
      <c r="C49" s="9" t="s">
        <v>68</v>
      </c>
      <c r="D49" s="9" t="s">
        <v>69</v>
      </c>
      <c r="E49" s="9" t="s">
        <v>36</v>
      </c>
    </row>
    <row r="50" spans="1:5" s="10" customFormat="1" ht="12.75">
      <c r="A50" s="9">
        <v>40879</v>
      </c>
      <c r="B50" s="22">
        <v>10</v>
      </c>
      <c r="C50" s="9" t="s">
        <v>64</v>
      </c>
      <c r="D50" s="9" t="s">
        <v>7</v>
      </c>
      <c r="E50" s="9" t="s">
        <v>6</v>
      </c>
    </row>
    <row r="51" spans="1:5" s="10" customFormat="1" ht="12.75">
      <c r="A51" s="9">
        <v>40882</v>
      </c>
      <c r="B51" s="22">
        <v>13</v>
      </c>
      <c r="C51" s="9" t="s">
        <v>70</v>
      </c>
      <c r="D51" s="9" t="s">
        <v>7</v>
      </c>
      <c r="E51" s="9" t="s">
        <v>6</v>
      </c>
    </row>
    <row r="52" spans="1:5" s="10" customFormat="1" ht="12.75">
      <c r="A52" s="9">
        <v>40891</v>
      </c>
      <c r="B52" s="22">
        <v>11</v>
      </c>
      <c r="C52" s="9" t="s">
        <v>75</v>
      </c>
      <c r="D52" s="9" t="s">
        <v>7</v>
      </c>
      <c r="E52" s="9" t="s">
        <v>6</v>
      </c>
    </row>
    <row r="53" spans="1:5" s="10" customFormat="1" ht="12.75">
      <c r="A53" s="9"/>
      <c r="B53" s="22"/>
      <c r="C53" s="9"/>
      <c r="D53" s="9"/>
      <c r="E53" s="9"/>
    </row>
    <row r="54" spans="1:5" s="10" customFormat="1" ht="12.75">
      <c r="A54" s="9"/>
      <c r="B54" s="22"/>
      <c r="C54" s="9"/>
      <c r="D54" s="9"/>
      <c r="E54" s="9"/>
    </row>
    <row r="55" s="10" customFormat="1" ht="12.75">
      <c r="B55" s="23">
        <f>SUM(B17:B54)</f>
        <v>644.12</v>
      </c>
    </row>
    <row r="56" s="10" customFormat="1" ht="12.75"/>
    <row r="57" spans="1:5" s="10" customFormat="1" ht="25.5">
      <c r="A57" s="12" t="s">
        <v>30</v>
      </c>
      <c r="B57" s="2"/>
      <c r="C57" s="2"/>
      <c r="D57" s="2"/>
      <c r="E57" s="3"/>
    </row>
    <row r="58" spans="1:5" s="10" customFormat="1" ht="12.75" customHeight="1">
      <c r="A58" s="7" t="s">
        <v>0</v>
      </c>
      <c r="B58" s="7" t="s">
        <v>1</v>
      </c>
      <c r="C58" s="7"/>
      <c r="D58" s="7"/>
      <c r="E58" s="7"/>
    </row>
    <row r="59" spans="1:5" s="10" customFormat="1" ht="25.5">
      <c r="A59" s="9">
        <v>40822</v>
      </c>
      <c r="B59" s="22">
        <v>566.1</v>
      </c>
      <c r="C59" s="9" t="s">
        <v>54</v>
      </c>
      <c r="D59" s="9" t="s">
        <v>56</v>
      </c>
      <c r="E59" s="9"/>
    </row>
    <row r="60" spans="1:4" s="10" customFormat="1" ht="25.5">
      <c r="A60" s="9">
        <v>40893</v>
      </c>
      <c r="B60" s="22">
        <v>569.46</v>
      </c>
      <c r="C60" s="9" t="s">
        <v>76</v>
      </c>
      <c r="D60" s="10" t="s">
        <v>56</v>
      </c>
    </row>
    <row r="61" s="10" customFormat="1" ht="12.75">
      <c r="B61" s="23">
        <f>SUM(B59:B60)</f>
        <v>1135.56</v>
      </c>
    </row>
    <row r="62" s="10" customFormat="1" ht="12.75"/>
    <row r="63" spans="1:5" s="10" customFormat="1" ht="12.75">
      <c r="A63" s="27" t="s">
        <v>80</v>
      </c>
      <c r="B63" s="28"/>
      <c r="C63" s="28"/>
      <c r="D63" s="28"/>
      <c r="E63" s="29"/>
    </row>
    <row r="64" spans="1:5" s="10" customFormat="1" ht="12.75">
      <c r="A64" s="7" t="s">
        <v>0</v>
      </c>
      <c r="B64" s="7" t="s">
        <v>1</v>
      </c>
      <c r="C64" s="7"/>
      <c r="D64" s="7"/>
      <c r="E64" s="7"/>
    </row>
    <row r="65" s="10" customFormat="1" ht="12.75">
      <c r="B65" s="23">
        <f>SUM(B61,B10,B55)</f>
        <v>2627.7</v>
      </c>
    </row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</sheetData>
  <mergeCells count="4">
    <mergeCell ref="A63:E63"/>
    <mergeCell ref="A2:B2"/>
    <mergeCell ref="C2:E2"/>
    <mergeCell ref="A1:E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6"/>
    </sheetView>
  </sheetViews>
  <sheetFormatPr defaultColWidth="9.140625" defaultRowHeight="12.75"/>
  <cols>
    <col min="1" max="2" width="15.7109375" style="1" customWidth="1"/>
    <col min="3" max="4" width="40.7109375" style="1" customWidth="1"/>
    <col min="5" max="5" width="20.7109375" style="1" customWidth="1"/>
    <col min="6" max="16384" width="9.140625" style="1" customWidth="1"/>
  </cols>
  <sheetData>
    <row r="1" spans="1:5" s="20" customFormat="1" ht="22.5" customHeight="1">
      <c r="A1" s="34" t="s">
        <v>17</v>
      </c>
      <c r="B1" s="35"/>
      <c r="C1" s="35"/>
      <c r="D1" s="35"/>
      <c r="E1" s="36"/>
    </row>
    <row r="2" spans="1:5" s="7" customFormat="1" ht="22.5" customHeight="1">
      <c r="A2" s="30" t="s">
        <v>18</v>
      </c>
      <c r="B2" s="31"/>
      <c r="C2" s="30" t="s">
        <v>78</v>
      </c>
      <c r="D2" s="32"/>
      <c r="E2" s="33"/>
    </row>
    <row r="3" s="5" customFormat="1" ht="18" customHeight="1">
      <c r="A3" s="4" t="s">
        <v>22</v>
      </c>
    </row>
    <row r="4" spans="1:5" s="7" customFormat="1" ht="15" customHeight="1">
      <c r="A4" s="7" t="s">
        <v>0</v>
      </c>
      <c r="B4" s="7" t="s">
        <v>1</v>
      </c>
      <c r="C4" s="7" t="s">
        <v>8</v>
      </c>
      <c r="D4" s="7" t="s">
        <v>25</v>
      </c>
      <c r="E4" s="7" t="s">
        <v>4</v>
      </c>
    </row>
    <row r="5" spans="1:5" s="11" customFormat="1" ht="12.75">
      <c r="A5" s="9">
        <v>40728</v>
      </c>
      <c r="B5" s="22">
        <v>7.5</v>
      </c>
      <c r="C5" s="9" t="s">
        <v>33</v>
      </c>
      <c r="D5" s="9"/>
      <c r="E5" s="9" t="s">
        <v>29</v>
      </c>
    </row>
    <row r="6" spans="1:5" s="10" customFormat="1" ht="12.75">
      <c r="A6" s="9"/>
      <c r="B6" s="22"/>
      <c r="C6" s="9"/>
      <c r="D6" s="9"/>
      <c r="E6" s="9"/>
    </row>
    <row r="7" spans="1:5" s="5" customFormat="1" ht="18" customHeight="1">
      <c r="A7" s="9"/>
      <c r="B7" s="22"/>
      <c r="C7" s="9"/>
      <c r="D7" s="9"/>
      <c r="E7" s="9"/>
    </row>
    <row r="8" spans="1:5" s="5" customFormat="1" ht="18" customHeight="1">
      <c r="A8" s="9"/>
      <c r="B8" s="24">
        <f>SUM(B5:B7)</f>
        <v>7.5</v>
      </c>
      <c r="C8" s="9"/>
      <c r="D8" s="9"/>
      <c r="E8" s="9"/>
    </row>
    <row r="9" spans="1:5" s="5" customFormat="1" ht="18" customHeight="1">
      <c r="A9" s="4" t="s">
        <v>31</v>
      </c>
      <c r="B9" s="4"/>
      <c r="C9" s="4"/>
      <c r="D9" s="4"/>
      <c r="E9" s="4"/>
    </row>
    <row r="10" spans="1:5" s="7" customFormat="1" ht="15" customHeight="1">
      <c r="A10" s="7" t="s">
        <v>0</v>
      </c>
      <c r="B10" s="7" t="s">
        <v>1</v>
      </c>
      <c r="C10" s="7" t="s">
        <v>8</v>
      </c>
      <c r="D10" s="7" t="s">
        <v>25</v>
      </c>
      <c r="E10" s="7" t="s">
        <v>4</v>
      </c>
    </row>
    <row r="11" spans="1:2" s="10" customFormat="1" ht="12.75">
      <c r="A11" s="9"/>
      <c r="B11" s="9" t="s">
        <v>9</v>
      </c>
    </row>
    <row r="12" spans="1:2" s="10" customFormat="1" ht="12.75">
      <c r="A12" s="9"/>
      <c r="B12" s="15"/>
    </row>
    <row r="13" spans="1:5" s="13" customFormat="1" ht="18" customHeight="1">
      <c r="A13" s="27" t="s">
        <v>79</v>
      </c>
      <c r="B13" s="28"/>
      <c r="C13" s="28"/>
      <c r="D13" s="28"/>
      <c r="E13" s="29"/>
    </row>
    <row r="14" spans="1:2" s="7" customFormat="1" ht="15" customHeight="1">
      <c r="A14" s="7" t="s">
        <v>0</v>
      </c>
      <c r="B14" s="7" t="s">
        <v>1</v>
      </c>
    </row>
    <row r="15" s="10" customFormat="1" ht="12.75">
      <c r="B15" s="14">
        <f>SUM(B8)</f>
        <v>7.5</v>
      </c>
    </row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</sheetData>
  <mergeCells count="4">
    <mergeCell ref="A2:B2"/>
    <mergeCell ref="C2:E2"/>
    <mergeCell ref="A13:E13"/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1" customWidth="1"/>
    <col min="2" max="2" width="20.7109375" style="1" customWidth="1"/>
    <col min="3" max="4" width="45.7109375" style="1" customWidth="1"/>
    <col min="5" max="16384" width="9.140625" style="1" customWidth="1"/>
  </cols>
  <sheetData>
    <row r="1" spans="1:4" s="20" customFormat="1" ht="22.5" customHeight="1">
      <c r="A1" s="34" t="s">
        <v>17</v>
      </c>
      <c r="B1" s="35"/>
      <c r="C1" s="35"/>
      <c r="D1" s="36"/>
    </row>
    <row r="2" spans="1:4" s="7" customFormat="1" ht="22.5" customHeight="1">
      <c r="A2" s="30" t="s">
        <v>18</v>
      </c>
      <c r="B2" s="31"/>
      <c r="C2" s="30" t="s">
        <v>78</v>
      </c>
      <c r="D2" s="32"/>
    </row>
    <row r="3" s="5" customFormat="1" ht="18" customHeight="1">
      <c r="A3" s="4" t="s">
        <v>23</v>
      </c>
    </row>
    <row r="4" s="6" customFormat="1" ht="18" customHeight="1">
      <c r="A4" s="21" t="s">
        <v>12</v>
      </c>
    </row>
    <row r="5" spans="1:4" s="7" customFormat="1" ht="15" customHeight="1">
      <c r="A5" s="7" t="s">
        <v>0</v>
      </c>
      <c r="B5" s="7" t="s">
        <v>14</v>
      </c>
      <c r="C5" s="7" t="s">
        <v>13</v>
      </c>
      <c r="D5" s="7" t="s">
        <v>16</v>
      </c>
    </row>
    <row r="6" spans="1:4" s="11" customFormat="1" ht="12.75">
      <c r="A6" s="8"/>
      <c r="B6" s="9" t="s">
        <v>9</v>
      </c>
      <c r="C6" s="10"/>
      <c r="D6" s="10"/>
    </row>
    <row r="7" s="10" customFormat="1" ht="12.75">
      <c r="A7" s="9"/>
    </row>
    <row r="8" s="5" customFormat="1" ht="18" customHeight="1">
      <c r="A8" s="4" t="s">
        <v>24</v>
      </c>
    </row>
    <row r="9" spans="1:4" s="7" customFormat="1" ht="15" customHeight="1">
      <c r="A9" s="7" t="s">
        <v>0</v>
      </c>
      <c r="B9" s="7" t="s">
        <v>14</v>
      </c>
      <c r="C9" s="7" t="s">
        <v>13</v>
      </c>
      <c r="D9" s="7" t="s">
        <v>16</v>
      </c>
    </row>
    <row r="10" spans="1:2" s="10" customFormat="1" ht="12.75">
      <c r="A10" s="9"/>
      <c r="B10" s="9" t="s">
        <v>9</v>
      </c>
    </row>
    <row r="11" spans="1:2" s="10" customFormat="1" ht="12.75">
      <c r="A11" s="9"/>
      <c r="B11" s="9"/>
    </row>
    <row r="12" s="5" customFormat="1" ht="18" customHeight="1">
      <c r="A12" s="4" t="s">
        <v>15</v>
      </c>
    </row>
    <row r="13" spans="1:4" s="7" customFormat="1" ht="15" customHeight="1">
      <c r="A13" s="7" t="s">
        <v>0</v>
      </c>
      <c r="B13" s="7" t="s">
        <v>14</v>
      </c>
      <c r="C13" s="7" t="s">
        <v>13</v>
      </c>
      <c r="D13" s="7" t="s">
        <v>16</v>
      </c>
    </row>
    <row r="14" spans="1:2" s="10" customFormat="1" ht="12.75">
      <c r="A14" s="9"/>
      <c r="B14" s="9"/>
    </row>
    <row r="15" spans="1:2" s="10" customFormat="1" ht="12.75">
      <c r="A15" s="9"/>
      <c r="B15" s="9"/>
    </row>
    <row r="16" spans="1:4" s="13" customFormat="1" ht="18" customHeight="1">
      <c r="A16" s="27" t="s">
        <v>32</v>
      </c>
      <c r="B16" s="28"/>
      <c r="C16" s="28"/>
      <c r="D16" s="28"/>
    </row>
    <row r="17" spans="1:2" s="7" customFormat="1" ht="15" customHeight="1">
      <c r="A17" s="7" t="s">
        <v>0</v>
      </c>
      <c r="B17" s="7" t="s">
        <v>14</v>
      </c>
    </row>
    <row r="18" s="10" customFormat="1" ht="12.75">
      <c r="B18" s="14" t="s">
        <v>9</v>
      </c>
    </row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</sheetData>
  <mergeCells count="4">
    <mergeCell ref="A2:B2"/>
    <mergeCell ref="C2:D2"/>
    <mergeCell ref="A16:D16"/>
    <mergeCell ref="A1:D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7" sqref="C7"/>
    </sheetView>
  </sheetViews>
  <sheetFormatPr defaultColWidth="9.140625" defaultRowHeight="12.75"/>
  <cols>
    <col min="1" max="2" width="15.7109375" style="1" customWidth="1"/>
    <col min="3" max="4" width="45.7109375" style="1" customWidth="1"/>
    <col min="5" max="16384" width="9.140625" style="1" customWidth="1"/>
  </cols>
  <sheetData>
    <row r="1" spans="1:4" s="20" customFormat="1" ht="22.5" customHeight="1">
      <c r="A1" s="34" t="s">
        <v>17</v>
      </c>
      <c r="B1" s="35"/>
      <c r="C1" s="35"/>
      <c r="D1" s="36"/>
    </row>
    <row r="2" spans="1:4" s="7" customFormat="1" ht="22.5" customHeight="1">
      <c r="A2" s="30" t="s">
        <v>18</v>
      </c>
      <c r="B2" s="31"/>
      <c r="C2" s="30" t="s">
        <v>78</v>
      </c>
      <c r="D2" s="32"/>
    </row>
    <row r="3" s="5" customFormat="1" ht="18" customHeight="1">
      <c r="A3" s="4" t="s">
        <v>27</v>
      </c>
    </row>
    <row r="4" spans="1:4" s="7" customFormat="1" ht="15" customHeight="1">
      <c r="A4" s="7" t="s">
        <v>0</v>
      </c>
      <c r="B4" s="7" t="s">
        <v>1</v>
      </c>
      <c r="C4" s="7" t="s">
        <v>10</v>
      </c>
      <c r="D4" s="7" t="s">
        <v>11</v>
      </c>
    </row>
    <row r="5" spans="1:4" s="11" customFormat="1" ht="12.75">
      <c r="A5" s="9">
        <v>40741</v>
      </c>
      <c r="B5" s="25">
        <v>80.39</v>
      </c>
      <c r="C5" s="25" t="s">
        <v>40</v>
      </c>
      <c r="D5" s="10"/>
    </row>
    <row r="6" spans="1:3" s="10" customFormat="1" ht="12.75">
      <c r="A6" s="9">
        <v>40828</v>
      </c>
      <c r="B6" s="10">
        <v>29.95</v>
      </c>
      <c r="C6" s="10" t="s">
        <v>81</v>
      </c>
    </row>
    <row r="7" s="10" customFormat="1" ht="12.75">
      <c r="A7" s="9"/>
    </row>
    <row r="8" spans="1:2" s="10" customFormat="1" ht="12.75">
      <c r="A8" s="9"/>
      <c r="B8" s="26">
        <f>SUM(B5:B7)</f>
        <v>110.34</v>
      </c>
    </row>
    <row r="9" s="5" customFormat="1" ht="18" customHeight="1">
      <c r="A9" s="4" t="s">
        <v>26</v>
      </c>
    </row>
    <row r="10" spans="1:4" s="7" customFormat="1" ht="15" customHeight="1">
      <c r="A10" s="7" t="s">
        <v>0</v>
      </c>
      <c r="B10" s="7" t="s">
        <v>1</v>
      </c>
      <c r="C10" s="7" t="s">
        <v>10</v>
      </c>
      <c r="D10" s="7" t="s">
        <v>11</v>
      </c>
    </row>
    <row r="11" spans="1:2" s="10" customFormat="1" ht="12.75">
      <c r="A11" s="9"/>
      <c r="B11" s="9" t="s">
        <v>9</v>
      </c>
    </row>
    <row r="12" spans="1:2" s="10" customFormat="1" ht="12.75">
      <c r="A12" s="9"/>
      <c r="B12" s="9"/>
    </row>
    <row r="13" spans="1:4" s="13" customFormat="1" ht="18" customHeight="1">
      <c r="A13" s="27" t="s">
        <v>77</v>
      </c>
      <c r="B13" s="28"/>
      <c r="C13" s="28"/>
      <c r="D13" s="28"/>
    </row>
    <row r="14" spans="1:2" s="7" customFormat="1" ht="15" customHeight="1">
      <c r="A14" s="7" t="s">
        <v>0</v>
      </c>
      <c r="B14" s="7" t="s">
        <v>1</v>
      </c>
    </row>
    <row r="15" s="10" customFormat="1" ht="12.75">
      <c r="B15" s="14">
        <f>SUM(B8)</f>
        <v>110.34</v>
      </c>
    </row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</sheetData>
  <mergeCells count="4">
    <mergeCell ref="A2:B2"/>
    <mergeCell ref="C2:D2"/>
    <mergeCell ref="A13:D13"/>
    <mergeCell ref="A1:D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JAC73</cp:lastModifiedBy>
  <cp:lastPrinted>2011-12-28T20:37:25Z</cp:lastPrinted>
  <dcterms:created xsi:type="dcterms:W3CDTF">2010-10-17T20:59:02Z</dcterms:created>
  <dcterms:modified xsi:type="dcterms:W3CDTF">2012-01-11T21:01:09Z</dcterms:modified>
  <cp:category/>
  <cp:version/>
  <cp:contentType/>
  <cp:contentStatus/>
</cp:coreProperties>
</file>